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JamesK\Desktop\附件\"/>
    </mc:Choice>
  </mc:AlternateContent>
  <xr:revisionPtr revIDLastSave="0" documentId="13_ncr:1_{DC18C1BA-25F0-4AC4-8068-8F22481A9CA4}" xr6:coauthVersionLast="47" xr6:coauthVersionMax="47" xr10:uidLastSave="{00000000-0000-0000-0000-000000000000}"/>
  <bookViews>
    <workbookView xWindow="-28920" yWindow="-120" windowWidth="29040" windowHeight="15840" activeTab="6" xr2:uid="{00000000-000D-0000-FFFF-FFFF00000000}"/>
  </bookViews>
  <sheets>
    <sheet name="【必填】汇总" sheetId="12" r:id="rId1"/>
    <sheet name="学术科研奖" sheetId="1" r:id="rId2"/>
    <sheet name="学科竞赛奖" sheetId="8" r:id="rId3"/>
    <sheet name="学业进步奖" sheetId="7" r:id="rId4"/>
    <sheet name="文体实践奖" sheetId="9" r:id="rId5"/>
    <sheet name="道德风尚奖" sheetId="10" r:id="rId6"/>
    <sheet name="笃行骨干奖" sheetId="11" r:id="rId7"/>
  </sheets>
  <calcPr calcId="191029"/>
</workbook>
</file>

<file path=xl/calcChain.xml><?xml version="1.0" encoding="utf-8"?>
<calcChain xmlns="http://schemas.openxmlformats.org/spreadsheetml/2006/main">
  <c r="V4" i="7" l="1"/>
  <c r="O4" i="11"/>
  <c r="O4" i="10"/>
  <c r="O4" i="9"/>
  <c r="O4" i="7"/>
  <c r="O4" i="8"/>
  <c r="O4" i="1"/>
</calcChain>
</file>

<file path=xl/sharedStrings.xml><?xml version="1.0" encoding="utf-8"?>
<sst xmlns="http://schemas.openxmlformats.org/spreadsheetml/2006/main" count="289" uniqueCount="63">
  <si>
    <t>序号</t>
  </si>
  <si>
    <t>基本信息</t>
  </si>
  <si>
    <t>推荐奖项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</si>
  <si>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</si>
  <si>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</si>
  <si>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</si>
  <si>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</si>
  <si>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</si>
  <si>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</si>
  <si>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</si>
  <si>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</si>
  <si>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</si>
  <si>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（举例）</t>
  </si>
  <si>
    <t>2019级</t>
  </si>
  <si>
    <t>张三</t>
  </si>
  <si>
    <t>大气科学</t>
  </si>
  <si>
    <t>汉族</t>
  </si>
  <si>
    <t>男</t>
  </si>
  <si>
    <t>共青团员</t>
  </si>
  <si>
    <t>学科竞赛奖</t>
  </si>
  <si>
    <t>学业成绩</t>
  </si>
  <si>
    <t>综合测评</t>
  </si>
  <si>
    <t>突出表现或成绩</t>
  </si>
  <si>
    <t>排名（?/?）</t>
  </si>
  <si>
    <t>平均绩点</t>
  </si>
  <si>
    <t>加分</t>
  </si>
  <si>
    <t>综合测评总绩点</t>
  </si>
  <si>
    <t>在学术科研方面的表现</t>
  </si>
  <si>
    <t>学术科研奖</t>
  </si>
  <si>
    <t>10/75</t>
  </si>
  <si>
    <t>9/75</t>
  </si>
  <si>
    <t>1.
2.
3.
4.</t>
  </si>
  <si>
    <t>在学科竞赛方面的突出成绩</t>
  </si>
  <si>
    <t>学业进步奖</t>
  </si>
  <si>
    <t>40/75</t>
  </si>
  <si>
    <t>在文体艺术方面的突出成绩</t>
  </si>
  <si>
    <t>文体实践奖</t>
  </si>
  <si>
    <t>在道德品行方面的突出表现</t>
  </si>
  <si>
    <t>道德风尚奖</t>
  </si>
  <si>
    <t>在学生骨干队伍中的突出表现</t>
  </si>
  <si>
    <t>笃行骨干奖</t>
  </si>
  <si>
    <r>
      <t>2024-2025学年度</t>
    </r>
    <r>
      <rPr>
        <b/>
        <u/>
        <sz val="12"/>
        <color rgb="FF000000"/>
        <rFont val="宋体"/>
        <charset val="134"/>
      </rPr>
      <t>大气科学学院</t>
    </r>
    <r>
      <rPr>
        <b/>
        <sz val="12"/>
        <color rgb="FF000000"/>
        <rFont val="宋体"/>
        <charset val="134"/>
      </rPr>
      <t>中山大学专项奖学金获奖学生申请表（学术科研）</t>
    </r>
    <phoneticPr fontId="5" type="noConversion"/>
  </si>
  <si>
    <t>2024-2025学年度大气科学学院中山大学专项奖学金获奖学生申请表（学科竞赛）</t>
    <phoneticPr fontId="7" type="noConversion"/>
  </si>
  <si>
    <t>2024-2025学年度大气科学学院中山大学专项奖学金获奖学生申请表（学业进步）</t>
    <phoneticPr fontId="7" type="noConversion"/>
  </si>
  <si>
    <t>2024-2025学年度大气科学学院中山大学专项奖学金获奖学生申请表（文体实践）</t>
    <phoneticPr fontId="7" type="noConversion"/>
  </si>
  <si>
    <t>2024-2025学年度大气科学学院中山大学专项奖学金获奖学生申请表（道德风尚）</t>
    <phoneticPr fontId="7" type="noConversion"/>
  </si>
  <si>
    <t>2024-2025学年度大气科学学院中山大学专项奖学金获奖学生申请表（笃行骨干）</t>
    <phoneticPr fontId="7" type="noConversion"/>
  </si>
  <si>
    <t>突出表现或成绩
（22、23级填上一学年；24级填两个学期；只计学业成绩）</t>
    <phoneticPr fontId="7" type="noConversion"/>
  </si>
  <si>
    <t>2023-2024学业排名</t>
    <phoneticPr fontId="7" type="noConversion"/>
  </si>
  <si>
    <t>2023-2024学业绩点</t>
    <phoneticPr fontId="7" type="noConversion"/>
  </si>
  <si>
    <t>23-1学期学业排名</t>
    <phoneticPr fontId="7" type="noConversion"/>
  </si>
  <si>
    <t>23-1学期学业绩点</t>
    <phoneticPr fontId="7" type="noConversion"/>
  </si>
  <si>
    <t>23-2学期学业排名</t>
    <phoneticPr fontId="7" type="noConversion"/>
  </si>
  <si>
    <t>23-2学期学业绩点</t>
    <phoneticPr fontId="7" type="noConversion"/>
  </si>
  <si>
    <r>
      <t>2024-2025学年度</t>
    </r>
    <r>
      <rPr>
        <b/>
        <u/>
        <sz val="12"/>
        <color rgb="FF000000"/>
        <rFont val="宋体"/>
        <charset val="134"/>
      </rPr>
      <t>大气科学学院</t>
    </r>
    <r>
      <rPr>
        <b/>
        <sz val="12"/>
        <color rgb="FF000000"/>
        <rFont val="宋体"/>
        <charset val="134"/>
      </rPr>
      <t>中山大学专项奖学金申请汇总表（各班）</t>
    </r>
    <phoneticPr fontId="7" type="noConversion"/>
  </si>
  <si>
    <t>论文电子版</t>
    <phoneticPr fontId="5" type="noConversion"/>
  </si>
  <si>
    <t>2024-2025年度已确定获奖情况</t>
    <phoneticPr fontId="5" type="noConversion"/>
  </si>
  <si>
    <t>进步绩点</t>
    <phoneticPr fontId="7" type="noConversion"/>
  </si>
  <si>
    <t>2024-2025学年是否已获得其他奖项</t>
    <phoneticPr fontId="7" type="noConversion"/>
  </si>
  <si>
    <t>已获奖项</t>
    <phoneticPr fontId="7" type="noConversion"/>
  </si>
  <si>
    <t>已获奖项</t>
    <phoneticPr fontId="5" type="noConversion"/>
  </si>
  <si>
    <t>志愿时数</t>
    <phoneticPr fontId="7" type="noConversion"/>
  </si>
  <si>
    <t>2020级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</si>
</sst>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1" x14ac:knownFonts="1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b/>
      <u/>
      <sz val="12"/>
      <color rgb="FF000000"/>
      <name val="宋体"/>
      <charset val="134"/>
    </font>
    <font>
      <sz val="9"/>
      <name val="宋体"/>
      <charset val="134"/>
      <scheme val="minor"/>
    </font>
    <font>
      <b/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6" fontId="0" fillId="0" borderId="16" xfId="0" applyNumberFormat="1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176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176" fontId="0" fillId="0" borderId="23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0" fillId="0" borderId="0" xfId="0"/>
    <xf numFmtId="0" fontId="2" fillId="5" borderId="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zoomScale="80" zoomScaleNormal="80" workbookViewId="0">
      <selection activeCell="F7" sqref="F7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23.77734375" customWidth="1"/>
    <col min="10" max="10" width="22.21875" customWidth="1"/>
  </cols>
  <sheetData>
    <row r="1" spans="1:10" ht="39" customHeight="1" x14ac:dyDescent="0.25">
      <c r="A1" s="50" t="s">
        <v>54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</row>
    <row r="3" spans="1:10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</row>
    <row r="4" spans="1:10" s="1" customFormat="1" ht="28.8" x14ac:dyDescent="0.25">
      <c r="A4" s="7" t="s">
        <v>12</v>
      </c>
      <c r="B4" s="71" t="s">
        <v>62</v>
      </c>
      <c r="C4" s="7" t="s">
        <v>14</v>
      </c>
      <c r="D4" s="7">
        <v>1930000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19</v>
      </c>
      <c r="J4" s="14">
        <v>2000</v>
      </c>
    </row>
    <row r="5" spans="1:10" s="1" customFormat="1" ht="28.2" customHeight="1" x14ac:dyDescent="0.25">
      <c r="A5" s="7"/>
      <c r="B5" s="7"/>
      <c r="C5" s="7"/>
      <c r="D5" s="7"/>
      <c r="E5" s="7"/>
      <c r="F5" s="7"/>
      <c r="G5" s="7"/>
      <c r="H5" s="8"/>
      <c r="I5" s="13"/>
      <c r="J5" s="14"/>
    </row>
    <row r="6" spans="1:10" s="1" customFormat="1" ht="28.2" customHeight="1" x14ac:dyDescent="0.25">
      <c r="A6" s="7"/>
      <c r="B6" s="7"/>
      <c r="C6" s="7"/>
      <c r="D6" s="7"/>
      <c r="E6" s="7"/>
      <c r="F6" s="7"/>
      <c r="G6" s="7"/>
      <c r="H6" s="8"/>
      <c r="I6" s="13"/>
      <c r="J6" s="14"/>
    </row>
    <row r="7" spans="1:10" s="1" customFormat="1" ht="28.2" customHeight="1" x14ac:dyDescent="0.25">
      <c r="A7" s="7"/>
      <c r="B7" s="7"/>
      <c r="C7" s="7"/>
      <c r="D7" s="7"/>
      <c r="E7" s="7"/>
      <c r="F7" s="7"/>
      <c r="G7" s="7"/>
      <c r="H7" s="8"/>
      <c r="I7" s="13"/>
      <c r="J7" s="14"/>
    </row>
    <row r="8" spans="1:10" s="1" customFormat="1" ht="28.2" customHeight="1" x14ac:dyDescent="0.25">
      <c r="A8" s="7"/>
      <c r="B8" s="7"/>
      <c r="C8" s="7"/>
      <c r="D8" s="7"/>
      <c r="E8" s="7"/>
      <c r="F8" s="7"/>
      <c r="G8" s="7"/>
      <c r="H8" s="8"/>
      <c r="I8" s="13"/>
      <c r="J8" s="14"/>
    </row>
    <row r="9" spans="1:10" s="1" customFormat="1" ht="28.2" customHeight="1" x14ac:dyDescent="0.25">
      <c r="A9" s="7"/>
      <c r="B9" s="7"/>
      <c r="C9" s="7"/>
      <c r="D9" s="7"/>
      <c r="E9" s="7"/>
      <c r="F9" s="7"/>
      <c r="G9" s="7"/>
      <c r="H9" s="8"/>
      <c r="I9" s="13"/>
      <c r="J9" s="14"/>
    </row>
    <row r="10" spans="1:10" s="1" customFormat="1" ht="28.2" customHeight="1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</row>
    <row r="11" spans="1:10" s="1" customFormat="1" ht="28.2" customHeight="1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</row>
    <row r="12" spans="1:10" s="1" customFormat="1" ht="28.2" customHeight="1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</row>
    <row r="13" spans="1:10" s="1" customFormat="1" ht="28.2" customHeight="1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</row>
    <row r="14" spans="1:10" s="1" customFormat="1" ht="28.2" customHeight="1" x14ac:dyDescent="0.25">
      <c r="A14" s="7"/>
      <c r="B14" s="7"/>
      <c r="C14" s="7"/>
      <c r="D14" s="7"/>
      <c r="E14" s="7"/>
      <c r="F14" s="7"/>
      <c r="G14" s="7"/>
      <c r="H14" s="8"/>
      <c r="I14" s="19"/>
      <c r="J14" s="20"/>
    </row>
  </sheetData>
  <mergeCells count="4">
    <mergeCell ref="A1:J1"/>
    <mergeCell ref="B2:H2"/>
    <mergeCell ref="I2:J2"/>
    <mergeCell ref="A2:A3"/>
  </mergeCells>
  <phoneticPr fontId="7" type="noConversion"/>
  <dataValidations count="5">
    <dataValidation type="list" allowBlank="1" showInputMessage="1" showErrorMessage="1" sqref="B4:B14" xr:uid="{00000000-0002-0000-0000-000000000000}">
      <formula1>"2019级,2020级"</formula1>
    </dataValidation>
    <dataValidation type="list" allowBlank="1" showInputMessage="1" showErrorMessage="1" sqref="E4:E14" xr:uid="{00000000-0002-0000-0000-000001000000}">
      <formula1>"大气科学,应用气象学,大气科学类"</formula1>
    </dataValidation>
    <dataValidation type="list" allowBlank="1" showInputMessage="1" showErrorMessage="1" sqref="H4:H14" xr:uid="{00000000-0002-0000-0000-000002000000}">
      <formula1>"群众,共青团员,入党积极分子,预备党员,中共党员"</formula1>
    </dataValidation>
    <dataValidation type="list" allowBlank="1" showInputMessage="1" showErrorMessage="1" sqref="I4:I14" xr:uid="{00000000-0002-0000-00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0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"/>
  <sheetViews>
    <sheetView topLeftCell="J1" zoomScale="80" zoomScaleNormal="80" workbookViewId="0">
      <selection activeCell="R2" sqref="R2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15" width="10.21875" customWidth="1"/>
    <col min="16" max="16" width="50.21875" customWidth="1"/>
    <col min="17" max="17" width="25.21875" customWidth="1"/>
    <col min="18" max="18" width="29.33203125" customWidth="1"/>
  </cols>
  <sheetData>
    <row r="1" spans="1:18" ht="39" customHeight="1" thickBot="1" x14ac:dyDescent="0.3">
      <c r="A1" s="50" t="s">
        <v>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8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3"/>
      <c r="P2" s="57" t="s">
        <v>22</v>
      </c>
      <c r="Q2" s="58"/>
      <c r="R2" s="38" t="s">
        <v>60</v>
      </c>
    </row>
    <row r="3" spans="1:18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28" t="s">
        <v>26</v>
      </c>
      <c r="P3" s="9" t="s">
        <v>27</v>
      </c>
      <c r="Q3" s="27" t="s">
        <v>55</v>
      </c>
      <c r="R3" s="34" t="s">
        <v>56</v>
      </c>
    </row>
    <row r="4" spans="1:18" s="1" customFormat="1" ht="57.6" x14ac:dyDescent="0.25">
      <c r="A4" s="7" t="s">
        <v>12</v>
      </c>
      <c r="B4" s="7" t="s">
        <v>13</v>
      </c>
      <c r="C4" s="7" t="s">
        <v>14</v>
      </c>
      <c r="D4" s="7">
        <v>1930000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28</v>
      </c>
      <c r="J4" s="14">
        <v>2000</v>
      </c>
      <c r="K4" s="13" t="s">
        <v>29</v>
      </c>
      <c r="L4" s="15">
        <v>4.0999999999999996</v>
      </c>
      <c r="M4" s="13" t="s">
        <v>30</v>
      </c>
      <c r="N4" s="16">
        <v>0.5</v>
      </c>
      <c r="O4" s="29">
        <f>L4+N4</f>
        <v>4.5999999999999996</v>
      </c>
      <c r="P4" s="31" t="s">
        <v>31</v>
      </c>
      <c r="Q4" s="14"/>
      <c r="R4" s="35"/>
    </row>
    <row r="5" spans="1:18" s="1" customFormat="1" ht="57.6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29"/>
      <c r="P5" s="31" t="s">
        <v>31</v>
      </c>
      <c r="Q5" s="14"/>
      <c r="R5" s="35"/>
    </row>
    <row r="6" spans="1:18" s="1" customFormat="1" ht="57.6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29"/>
      <c r="P6" s="31" t="s">
        <v>31</v>
      </c>
      <c r="Q6" s="14"/>
      <c r="R6" s="35"/>
    </row>
    <row r="7" spans="1:18" s="1" customFormat="1" ht="57.6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29"/>
      <c r="P7" s="31" t="s">
        <v>31</v>
      </c>
      <c r="Q7" s="14"/>
      <c r="R7" s="35"/>
    </row>
    <row r="8" spans="1:18" s="1" customFormat="1" ht="57.6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29"/>
      <c r="P8" s="31" t="s">
        <v>31</v>
      </c>
      <c r="Q8" s="14"/>
      <c r="R8" s="35"/>
    </row>
    <row r="9" spans="1:18" s="1" customFormat="1" ht="57.6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29"/>
      <c r="P9" s="31" t="s">
        <v>31</v>
      </c>
      <c r="Q9" s="14"/>
      <c r="R9" s="35"/>
    </row>
    <row r="10" spans="1:18" s="1" customFormat="1" ht="57.6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29"/>
      <c r="P10" s="31" t="s">
        <v>31</v>
      </c>
      <c r="Q10" s="14"/>
      <c r="R10" s="35"/>
    </row>
    <row r="11" spans="1:18" s="1" customFormat="1" ht="57.6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29"/>
      <c r="P11" s="31" t="s">
        <v>31</v>
      </c>
      <c r="Q11" s="14"/>
      <c r="R11" s="35"/>
    </row>
    <row r="12" spans="1:18" s="1" customFormat="1" ht="57.6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29"/>
      <c r="P12" s="31" t="s">
        <v>31</v>
      </c>
      <c r="Q12" s="14"/>
      <c r="R12" s="35"/>
    </row>
    <row r="13" spans="1:18" s="1" customFormat="1" ht="57.6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29"/>
      <c r="P13" s="31" t="s">
        <v>31</v>
      </c>
      <c r="Q13" s="14"/>
      <c r="R13" s="35"/>
    </row>
    <row r="14" spans="1:18" s="1" customFormat="1" ht="58.2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30"/>
      <c r="P14" s="32" t="s">
        <v>31</v>
      </c>
      <c r="Q14" s="20"/>
      <c r="R14" s="36"/>
    </row>
  </sheetData>
  <mergeCells count="7">
    <mergeCell ref="P2:Q2"/>
    <mergeCell ref="A1:O1"/>
    <mergeCell ref="B2:H2"/>
    <mergeCell ref="I2:J2"/>
    <mergeCell ref="K2:L2"/>
    <mergeCell ref="M2:O2"/>
    <mergeCell ref="A2:A3"/>
  </mergeCells>
  <phoneticPr fontId="5" type="noConversion"/>
  <dataValidations count="5">
    <dataValidation type="list" allowBlank="1" showInputMessage="1" showErrorMessage="1" sqref="B4:B14" xr:uid="{00000000-0002-0000-0100-000000000000}">
      <formula1>"2019级,2020级"</formula1>
    </dataValidation>
    <dataValidation type="list" allowBlank="1" showInputMessage="1" showErrorMessage="1" sqref="E4:E14" xr:uid="{00000000-0002-0000-0100-000001000000}">
      <formula1>"大气科学,应用气象学,大气科学类"</formula1>
    </dataValidation>
    <dataValidation type="list" allowBlank="1" showInputMessage="1" showErrorMessage="1" sqref="H4:H14" xr:uid="{00000000-0002-0000-0100-000002000000}">
      <formula1>"群众,共青团员,入党积极分子,预备党员,中共党员"</formula1>
    </dataValidation>
    <dataValidation type="list" allowBlank="1" showInputMessage="1" showErrorMessage="1" sqref="I4:I14" xr:uid="{00000000-0002-0000-01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1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topLeftCell="F1" zoomScale="80" zoomScaleNormal="80" workbookViewId="0">
      <selection activeCell="Q2" sqref="Q2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15" width="10.21875" customWidth="1"/>
    <col min="16" max="16" width="50.21875" customWidth="1"/>
    <col min="17" max="17" width="20" customWidth="1"/>
  </cols>
  <sheetData>
    <row r="1" spans="1:17" ht="39" customHeight="1" thickBot="1" x14ac:dyDescent="0.3">
      <c r="A1" s="50" t="s">
        <v>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7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3"/>
      <c r="P2" s="37" t="s">
        <v>22</v>
      </c>
      <c r="Q2" s="38" t="s">
        <v>59</v>
      </c>
    </row>
    <row r="3" spans="1:17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28" t="s">
        <v>26</v>
      </c>
      <c r="P3" s="12" t="s">
        <v>32</v>
      </c>
      <c r="Q3" s="34" t="s">
        <v>56</v>
      </c>
    </row>
    <row r="4" spans="1:17" s="1" customFormat="1" ht="57.6" x14ac:dyDescent="0.25">
      <c r="A4" s="7" t="s">
        <v>12</v>
      </c>
      <c r="B4" s="7" t="s">
        <v>13</v>
      </c>
      <c r="C4" s="7" t="s">
        <v>14</v>
      </c>
      <c r="D4" s="7">
        <v>1830000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19</v>
      </c>
      <c r="J4" s="14">
        <v>2000</v>
      </c>
      <c r="K4" s="13" t="s">
        <v>29</v>
      </c>
      <c r="L4" s="15">
        <v>4.0999999999999996</v>
      </c>
      <c r="M4" s="13" t="s">
        <v>30</v>
      </c>
      <c r="N4" s="16">
        <v>0.5</v>
      </c>
      <c r="O4" s="29">
        <f>L4+N4</f>
        <v>4.5999999999999996</v>
      </c>
      <c r="P4" s="18" t="s">
        <v>31</v>
      </c>
      <c r="Q4" s="35"/>
    </row>
    <row r="5" spans="1:17" s="1" customFormat="1" ht="57.6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29"/>
      <c r="P5" s="18" t="s">
        <v>31</v>
      </c>
      <c r="Q5" s="35"/>
    </row>
    <row r="6" spans="1:17" s="1" customFormat="1" ht="57.6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29"/>
      <c r="P6" s="18" t="s">
        <v>31</v>
      </c>
      <c r="Q6" s="35"/>
    </row>
    <row r="7" spans="1:17" s="1" customFormat="1" ht="57.6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29"/>
      <c r="P7" s="18" t="s">
        <v>31</v>
      </c>
      <c r="Q7" s="35"/>
    </row>
    <row r="8" spans="1:17" s="1" customFormat="1" ht="57.6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29"/>
      <c r="P8" s="18" t="s">
        <v>31</v>
      </c>
      <c r="Q8" s="35"/>
    </row>
    <row r="9" spans="1:17" s="1" customFormat="1" ht="57.6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29"/>
      <c r="P9" s="18" t="s">
        <v>31</v>
      </c>
      <c r="Q9" s="35"/>
    </row>
    <row r="10" spans="1:17" s="1" customFormat="1" ht="57.6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29"/>
      <c r="P10" s="18" t="s">
        <v>31</v>
      </c>
      <c r="Q10" s="35"/>
    </row>
    <row r="11" spans="1:17" s="1" customFormat="1" ht="57.6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29"/>
      <c r="P11" s="18" t="s">
        <v>31</v>
      </c>
      <c r="Q11" s="35"/>
    </row>
    <row r="12" spans="1:17" s="1" customFormat="1" ht="57.6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29"/>
      <c r="P12" s="18" t="s">
        <v>31</v>
      </c>
      <c r="Q12" s="35"/>
    </row>
    <row r="13" spans="1:17" s="1" customFormat="1" ht="57.6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29"/>
      <c r="P13" s="18" t="s">
        <v>31</v>
      </c>
      <c r="Q13" s="35"/>
    </row>
    <row r="14" spans="1:17" s="1" customFormat="1" ht="58.2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30"/>
      <c r="P14" s="24" t="s">
        <v>31</v>
      </c>
      <c r="Q14" s="36"/>
    </row>
  </sheetData>
  <mergeCells count="6">
    <mergeCell ref="A1:O1"/>
    <mergeCell ref="B2:H2"/>
    <mergeCell ref="I2:J2"/>
    <mergeCell ref="K2:L2"/>
    <mergeCell ref="M2:O2"/>
    <mergeCell ref="A2:A3"/>
  </mergeCells>
  <phoneticPr fontId="7" type="noConversion"/>
  <dataValidations count="5">
    <dataValidation type="list" allowBlank="1" showInputMessage="1" showErrorMessage="1" sqref="B4:B14" xr:uid="{00000000-0002-0000-0200-000000000000}">
      <formula1>"2019级,2020级"</formula1>
    </dataValidation>
    <dataValidation type="list" allowBlank="1" showInputMessage="1" showErrorMessage="1" sqref="E4:E14" xr:uid="{00000000-0002-0000-0200-000001000000}">
      <formula1>"大气科学,应用气象学,大气科学类"</formula1>
    </dataValidation>
    <dataValidation type="list" allowBlank="1" showInputMessage="1" showErrorMessage="1" sqref="H4:H14" xr:uid="{00000000-0002-0000-0200-000002000000}">
      <formula1>"群众,共青团员,入党积极分子,预备党员,中共党员"</formula1>
    </dataValidation>
    <dataValidation type="list" allowBlank="1" showInputMessage="1" showErrorMessage="1" sqref="I4:I14" xr:uid="{00000000-0002-0000-02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2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4"/>
  <sheetViews>
    <sheetView topLeftCell="M1" zoomScale="110" zoomScaleNormal="110" workbookViewId="0">
      <selection activeCell="W2" sqref="W2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21" width="10.21875" customWidth="1"/>
    <col min="23" max="23" width="17.88671875" customWidth="1"/>
  </cols>
  <sheetData>
    <row r="1" spans="1:23" ht="39" customHeight="1" thickBot="1" x14ac:dyDescent="0.3">
      <c r="A1" s="50" t="s">
        <v>43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3"/>
      <c r="Q1" s="3"/>
      <c r="R1" s="3"/>
      <c r="S1" s="3"/>
      <c r="T1" s="3"/>
      <c r="U1" s="3"/>
    </row>
    <row r="2" spans="1:23" ht="34.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3"/>
      <c r="P2" s="64" t="s">
        <v>47</v>
      </c>
      <c r="Q2" s="65"/>
      <c r="R2" s="65"/>
      <c r="S2" s="65"/>
      <c r="T2" s="65"/>
      <c r="U2" s="65"/>
      <c r="V2" s="66"/>
      <c r="W2" s="38" t="s">
        <v>59</v>
      </c>
    </row>
    <row r="3" spans="1:23" ht="30.45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28" t="s">
        <v>26</v>
      </c>
      <c r="P3" s="25" t="s">
        <v>48</v>
      </c>
      <c r="Q3" s="26" t="s">
        <v>49</v>
      </c>
      <c r="R3" s="26" t="s">
        <v>50</v>
      </c>
      <c r="S3" s="26" t="s">
        <v>51</v>
      </c>
      <c r="T3" s="26" t="s">
        <v>52</v>
      </c>
      <c r="U3" s="26" t="s">
        <v>53</v>
      </c>
      <c r="V3" s="27" t="s">
        <v>57</v>
      </c>
      <c r="W3" s="34" t="s">
        <v>58</v>
      </c>
    </row>
    <row r="4" spans="1:23" s="1" customFormat="1" ht="28.8" x14ac:dyDescent="0.25">
      <c r="A4" s="7" t="s">
        <v>12</v>
      </c>
      <c r="B4" s="7" t="s">
        <v>13</v>
      </c>
      <c r="C4" s="7" t="s">
        <v>14</v>
      </c>
      <c r="D4" s="7">
        <v>1830000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33</v>
      </c>
      <c r="J4" s="14">
        <v>1000</v>
      </c>
      <c r="K4" s="13" t="s">
        <v>29</v>
      </c>
      <c r="L4" s="15">
        <v>4.0999999999999996</v>
      </c>
      <c r="M4" s="13" t="s">
        <v>30</v>
      </c>
      <c r="N4" s="16">
        <v>0.5</v>
      </c>
      <c r="O4" s="29">
        <f>L4+N4</f>
        <v>4.5999999999999996</v>
      </c>
      <c r="P4" s="13" t="s">
        <v>34</v>
      </c>
      <c r="Q4" s="16">
        <v>3.89</v>
      </c>
      <c r="R4" s="7">
        <v>0</v>
      </c>
      <c r="S4" s="16">
        <v>0</v>
      </c>
      <c r="T4" s="7">
        <v>0</v>
      </c>
      <c r="U4" s="16">
        <v>0</v>
      </c>
      <c r="V4" s="15">
        <f>L4-Q4</f>
        <v>0.20999999999999952</v>
      </c>
      <c r="W4" s="35"/>
    </row>
    <row r="5" spans="1:23" s="1" customFormat="1" ht="28.2" customHeight="1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29"/>
      <c r="P5" s="13"/>
      <c r="Q5" s="16"/>
      <c r="R5" s="7"/>
      <c r="S5" s="16"/>
      <c r="T5" s="7"/>
      <c r="U5" s="16"/>
      <c r="V5" s="14"/>
      <c r="W5" s="35"/>
    </row>
    <row r="6" spans="1:23" s="1" customFormat="1" ht="28.2" customHeight="1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29"/>
      <c r="P6" s="13"/>
      <c r="Q6" s="16"/>
      <c r="R6" s="7"/>
      <c r="S6" s="16"/>
      <c r="T6" s="7"/>
      <c r="U6" s="16"/>
      <c r="V6" s="14"/>
      <c r="W6" s="35"/>
    </row>
    <row r="7" spans="1:23" s="1" customFormat="1" ht="28.2" customHeight="1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29"/>
      <c r="P7" s="13"/>
      <c r="Q7" s="16"/>
      <c r="R7" s="7"/>
      <c r="S7" s="16"/>
      <c r="T7" s="7"/>
      <c r="U7" s="16"/>
      <c r="V7" s="14"/>
      <c r="W7" s="35"/>
    </row>
    <row r="8" spans="1:23" s="1" customFormat="1" ht="28.2" customHeight="1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29"/>
      <c r="P8" s="13"/>
      <c r="Q8" s="16"/>
      <c r="R8" s="7"/>
      <c r="S8" s="16"/>
      <c r="T8" s="7"/>
      <c r="U8" s="16"/>
      <c r="V8" s="14"/>
      <c r="W8" s="35"/>
    </row>
    <row r="9" spans="1:23" s="1" customFormat="1" ht="28.2" customHeight="1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29"/>
      <c r="P9" s="13"/>
      <c r="Q9" s="16"/>
      <c r="R9" s="7"/>
      <c r="S9" s="16"/>
      <c r="T9" s="7"/>
      <c r="U9" s="16"/>
      <c r="V9" s="14"/>
      <c r="W9" s="35"/>
    </row>
    <row r="10" spans="1:23" s="1" customFormat="1" ht="28.2" customHeight="1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29"/>
      <c r="P10" s="13"/>
      <c r="Q10" s="16"/>
      <c r="R10" s="7"/>
      <c r="S10" s="16"/>
      <c r="T10" s="7"/>
      <c r="U10" s="16"/>
      <c r="V10" s="14"/>
      <c r="W10" s="35"/>
    </row>
    <row r="11" spans="1:23" s="1" customFormat="1" ht="28.2" customHeight="1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29"/>
      <c r="P11" s="13"/>
      <c r="Q11" s="16"/>
      <c r="R11" s="7"/>
      <c r="S11" s="16"/>
      <c r="T11" s="7"/>
      <c r="U11" s="16"/>
      <c r="V11" s="14"/>
      <c r="W11" s="35"/>
    </row>
    <row r="12" spans="1:23" s="1" customFormat="1" ht="28.2" customHeight="1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29"/>
      <c r="P12" s="13"/>
      <c r="Q12" s="16"/>
      <c r="R12" s="7"/>
      <c r="S12" s="16"/>
      <c r="T12" s="7"/>
      <c r="U12" s="16"/>
      <c r="V12" s="14"/>
      <c r="W12" s="35"/>
    </row>
    <row r="13" spans="1:23" s="1" customFormat="1" ht="28.2" customHeight="1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29"/>
      <c r="P13" s="13"/>
      <c r="Q13" s="16"/>
      <c r="R13" s="7"/>
      <c r="S13" s="16"/>
      <c r="T13" s="7"/>
      <c r="U13" s="16"/>
      <c r="V13" s="14"/>
      <c r="W13" s="35"/>
    </row>
    <row r="14" spans="1:23" s="1" customFormat="1" ht="28.2" customHeight="1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30"/>
      <c r="P14" s="19"/>
      <c r="Q14" s="22"/>
      <c r="R14" s="33"/>
      <c r="S14" s="22"/>
      <c r="T14" s="33"/>
      <c r="U14" s="22"/>
      <c r="V14" s="20"/>
      <c r="W14" s="36"/>
    </row>
  </sheetData>
  <mergeCells count="7">
    <mergeCell ref="P2:V2"/>
    <mergeCell ref="A2:A3"/>
    <mergeCell ref="A1:O1"/>
    <mergeCell ref="B2:H2"/>
    <mergeCell ref="I2:J2"/>
    <mergeCell ref="K2:L2"/>
    <mergeCell ref="M2:O2"/>
  </mergeCells>
  <phoneticPr fontId="7" type="noConversion"/>
  <dataValidations count="5">
    <dataValidation type="list" allowBlank="1" showInputMessage="1" showErrorMessage="1" sqref="B4:B14" xr:uid="{00000000-0002-0000-0300-000000000000}">
      <formula1>"2019级,2020级"</formula1>
    </dataValidation>
    <dataValidation type="list" allowBlank="1" showInputMessage="1" showErrorMessage="1" sqref="E4:E14" xr:uid="{00000000-0002-0000-0300-000001000000}">
      <formula1>"大气科学,应用气象学,大气科学类"</formula1>
    </dataValidation>
    <dataValidation type="list" allowBlank="1" showInputMessage="1" showErrorMessage="1" sqref="H4:H14" xr:uid="{00000000-0002-0000-0300-000002000000}">
      <formula1>"群众,共青团员,入党积极分子,预备党员,中共党员"</formula1>
    </dataValidation>
    <dataValidation type="list" allowBlank="1" showInputMessage="1" showErrorMessage="1" sqref="I4:I14" xr:uid="{00000000-0002-0000-03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3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4"/>
  <sheetViews>
    <sheetView topLeftCell="M1" zoomScale="80" zoomScaleNormal="80" workbookViewId="0">
      <selection activeCell="S6" sqref="S6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15" width="10.21875" customWidth="1"/>
    <col min="16" max="16" width="50.21875" customWidth="1"/>
    <col min="17" max="17" width="24" customWidth="1"/>
  </cols>
  <sheetData>
    <row r="1" spans="1:17" ht="39" customHeight="1" thickBot="1" x14ac:dyDescent="0.3">
      <c r="A1" s="50" t="s">
        <v>44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67"/>
    </row>
    <row r="2" spans="1:17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8"/>
      <c r="P2" s="46" t="s">
        <v>22</v>
      </c>
      <c r="Q2" s="40" t="s">
        <v>59</v>
      </c>
    </row>
    <row r="3" spans="1:17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10" t="s">
        <v>26</v>
      </c>
      <c r="P3" s="47" t="s">
        <v>35</v>
      </c>
      <c r="Q3" s="39" t="s">
        <v>58</v>
      </c>
    </row>
    <row r="4" spans="1:17" s="1" customFormat="1" ht="57.6" x14ac:dyDescent="0.25">
      <c r="A4" s="7" t="s">
        <v>12</v>
      </c>
      <c r="B4" s="7" t="s">
        <v>13</v>
      </c>
      <c r="C4" s="7" t="s">
        <v>14</v>
      </c>
      <c r="D4" s="7">
        <v>1930000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36</v>
      </c>
      <c r="J4" s="14">
        <v>1000</v>
      </c>
      <c r="K4" s="13" t="s">
        <v>29</v>
      </c>
      <c r="L4" s="15">
        <v>4.0999999999999996</v>
      </c>
      <c r="M4" s="13" t="s">
        <v>30</v>
      </c>
      <c r="N4" s="16">
        <v>0.5</v>
      </c>
      <c r="O4" s="17">
        <f>L4+N4</f>
        <v>4.5999999999999996</v>
      </c>
      <c r="P4" s="48" t="s">
        <v>31</v>
      </c>
      <c r="Q4" s="44"/>
    </row>
    <row r="5" spans="1:17" s="1" customFormat="1" ht="57.6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17"/>
      <c r="P5" s="48" t="s">
        <v>31</v>
      </c>
      <c r="Q5" s="44"/>
    </row>
    <row r="6" spans="1:17" s="1" customFormat="1" ht="57.6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17"/>
      <c r="P6" s="48" t="s">
        <v>31</v>
      </c>
      <c r="Q6" s="44"/>
    </row>
    <row r="7" spans="1:17" s="1" customFormat="1" ht="57.6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17"/>
      <c r="P7" s="48" t="s">
        <v>31</v>
      </c>
      <c r="Q7" s="44"/>
    </row>
    <row r="8" spans="1:17" s="1" customFormat="1" ht="57.6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17"/>
      <c r="P8" s="48" t="s">
        <v>31</v>
      </c>
      <c r="Q8" s="44"/>
    </row>
    <row r="9" spans="1:17" s="1" customFormat="1" ht="57.6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17"/>
      <c r="P9" s="48" t="s">
        <v>31</v>
      </c>
      <c r="Q9" s="44"/>
    </row>
    <row r="10" spans="1:17" s="1" customFormat="1" ht="57.6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17"/>
      <c r="P10" s="48" t="s">
        <v>31</v>
      </c>
      <c r="Q10" s="44"/>
    </row>
    <row r="11" spans="1:17" s="1" customFormat="1" ht="57.6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17"/>
      <c r="P11" s="48" t="s">
        <v>31</v>
      </c>
      <c r="Q11" s="44"/>
    </row>
    <row r="12" spans="1:17" s="1" customFormat="1" ht="57.6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17"/>
      <c r="P12" s="48" t="s">
        <v>31</v>
      </c>
      <c r="Q12" s="44"/>
    </row>
    <row r="13" spans="1:17" s="1" customFormat="1" ht="57.6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17"/>
      <c r="P13" s="48" t="s">
        <v>31</v>
      </c>
      <c r="Q13" s="44"/>
    </row>
    <row r="14" spans="1:17" s="1" customFormat="1" ht="58.2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23"/>
      <c r="P14" s="49" t="s">
        <v>31</v>
      </c>
      <c r="Q14" s="45"/>
    </row>
  </sheetData>
  <mergeCells count="6">
    <mergeCell ref="A1:P1"/>
    <mergeCell ref="B2:H2"/>
    <mergeCell ref="I2:J2"/>
    <mergeCell ref="K2:L2"/>
    <mergeCell ref="M2:O2"/>
    <mergeCell ref="A2:A3"/>
  </mergeCells>
  <phoneticPr fontId="7" type="noConversion"/>
  <dataValidations count="5">
    <dataValidation type="list" allowBlank="1" showInputMessage="1" showErrorMessage="1" sqref="B4:B14" xr:uid="{00000000-0002-0000-0400-000000000000}">
      <formula1>"2019级,2020级"</formula1>
    </dataValidation>
    <dataValidation type="list" allowBlank="1" showInputMessage="1" showErrorMessage="1" sqref="E4:E14" xr:uid="{00000000-0002-0000-0400-000001000000}">
      <formula1>"大气科学,应用气象学,大气科学类"</formula1>
    </dataValidation>
    <dataValidation type="list" allowBlank="1" showInputMessage="1" showErrorMessage="1" sqref="H4:H14" xr:uid="{00000000-0002-0000-0400-000002000000}">
      <formula1>"群众,共青团员,入党积极分子,预备党员,中共党员"</formula1>
    </dataValidation>
    <dataValidation type="list" allowBlank="1" showInputMessage="1" showErrorMessage="1" sqref="I4:I14" xr:uid="{00000000-0002-0000-04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4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4"/>
  <sheetViews>
    <sheetView topLeftCell="G1" zoomScale="80" zoomScaleNormal="80" workbookViewId="0">
      <selection activeCell="R2" sqref="R2:R3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15" width="10.21875" customWidth="1"/>
    <col min="16" max="16" width="50.21875" customWidth="1"/>
    <col min="17" max="17" width="14.77734375" customWidth="1"/>
    <col min="18" max="18" width="22.44140625" customWidth="1"/>
  </cols>
  <sheetData>
    <row r="1" spans="1:18" ht="39" customHeight="1" thickBot="1" x14ac:dyDescent="0.3">
      <c r="A1" s="50" t="s">
        <v>45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8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3"/>
      <c r="P2" s="69" t="s">
        <v>22</v>
      </c>
      <c r="Q2" s="70"/>
      <c r="R2" s="40" t="s">
        <v>59</v>
      </c>
    </row>
    <row r="3" spans="1:18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28" t="s">
        <v>26</v>
      </c>
      <c r="P3" s="9" t="s">
        <v>37</v>
      </c>
      <c r="Q3" s="41" t="s">
        <v>61</v>
      </c>
      <c r="R3" s="39" t="s">
        <v>58</v>
      </c>
    </row>
    <row r="4" spans="1:18" s="1" customFormat="1" ht="57.6" x14ac:dyDescent="0.25">
      <c r="A4" s="7" t="s">
        <v>12</v>
      </c>
      <c r="B4" s="7" t="s">
        <v>13</v>
      </c>
      <c r="C4" s="7" t="s">
        <v>14</v>
      </c>
      <c r="D4" s="7">
        <v>1930000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38</v>
      </c>
      <c r="J4" s="14">
        <v>1000</v>
      </c>
      <c r="K4" s="13" t="s">
        <v>29</v>
      </c>
      <c r="L4" s="15">
        <v>4.0999999999999996</v>
      </c>
      <c r="M4" s="13" t="s">
        <v>30</v>
      </c>
      <c r="N4" s="16">
        <v>0.5</v>
      </c>
      <c r="O4" s="29">
        <f>L4+N4</f>
        <v>4.5999999999999996</v>
      </c>
      <c r="P4" s="31" t="s">
        <v>31</v>
      </c>
      <c r="Q4" s="42"/>
      <c r="R4" s="44"/>
    </row>
    <row r="5" spans="1:18" s="1" customFormat="1" ht="57.6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29"/>
      <c r="P5" s="31" t="s">
        <v>31</v>
      </c>
      <c r="Q5" s="42"/>
      <c r="R5" s="44"/>
    </row>
    <row r="6" spans="1:18" s="1" customFormat="1" ht="57.6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29"/>
      <c r="P6" s="31" t="s">
        <v>31</v>
      </c>
      <c r="Q6" s="42"/>
      <c r="R6" s="44"/>
    </row>
    <row r="7" spans="1:18" s="1" customFormat="1" ht="57.6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29"/>
      <c r="P7" s="31" t="s">
        <v>31</v>
      </c>
      <c r="Q7" s="42"/>
      <c r="R7" s="44"/>
    </row>
    <row r="8" spans="1:18" s="1" customFormat="1" ht="57.6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29"/>
      <c r="P8" s="31" t="s">
        <v>31</v>
      </c>
      <c r="Q8" s="42"/>
      <c r="R8" s="44"/>
    </row>
    <row r="9" spans="1:18" s="1" customFormat="1" ht="57.6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29"/>
      <c r="P9" s="31" t="s">
        <v>31</v>
      </c>
      <c r="Q9" s="42"/>
      <c r="R9" s="44"/>
    </row>
    <row r="10" spans="1:18" s="1" customFormat="1" ht="57.6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29"/>
      <c r="P10" s="31" t="s">
        <v>31</v>
      </c>
      <c r="Q10" s="42"/>
      <c r="R10" s="44"/>
    </row>
    <row r="11" spans="1:18" s="1" customFormat="1" ht="57.6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29"/>
      <c r="P11" s="31" t="s">
        <v>31</v>
      </c>
      <c r="Q11" s="42"/>
      <c r="R11" s="44"/>
    </row>
    <row r="12" spans="1:18" s="1" customFormat="1" ht="57.6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29"/>
      <c r="P12" s="31" t="s">
        <v>31</v>
      </c>
      <c r="Q12" s="42"/>
      <c r="R12" s="44"/>
    </row>
    <row r="13" spans="1:18" s="1" customFormat="1" ht="57.6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29"/>
      <c r="P13" s="31" t="s">
        <v>31</v>
      </c>
      <c r="Q13" s="42"/>
      <c r="R13" s="44"/>
    </row>
    <row r="14" spans="1:18" s="1" customFormat="1" ht="58.2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30"/>
      <c r="P14" s="32" t="s">
        <v>31</v>
      </c>
      <c r="Q14" s="43"/>
      <c r="R14" s="45"/>
    </row>
  </sheetData>
  <mergeCells count="7">
    <mergeCell ref="P2:Q2"/>
    <mergeCell ref="A1:O1"/>
    <mergeCell ref="B2:H2"/>
    <mergeCell ref="I2:J2"/>
    <mergeCell ref="K2:L2"/>
    <mergeCell ref="M2:O2"/>
    <mergeCell ref="A2:A3"/>
  </mergeCells>
  <phoneticPr fontId="7" type="noConversion"/>
  <dataValidations count="5">
    <dataValidation type="list" allowBlank="1" showInputMessage="1" showErrorMessage="1" sqref="B4:B14" xr:uid="{00000000-0002-0000-0500-000000000000}">
      <formula1>"2019级,2020级"</formula1>
    </dataValidation>
    <dataValidation type="list" allowBlank="1" showInputMessage="1" showErrorMessage="1" sqref="E4:E14" xr:uid="{00000000-0002-0000-0500-000001000000}">
      <formula1>"大气科学,应用气象学,大气科学类"</formula1>
    </dataValidation>
    <dataValidation type="list" allowBlank="1" showInputMessage="1" showErrorMessage="1" sqref="H4:H14" xr:uid="{00000000-0002-0000-0500-000002000000}">
      <formula1>"群众,共青团员,入党积极分子,预备党员,中共党员"</formula1>
    </dataValidation>
    <dataValidation type="list" allowBlank="1" showInputMessage="1" showErrorMessage="1" sqref="I4:I14" xr:uid="{00000000-0002-0000-05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5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4"/>
  <sheetViews>
    <sheetView tabSelected="1" topLeftCell="C1" zoomScale="80" zoomScaleNormal="80" workbookViewId="0">
      <selection activeCell="Q4" sqref="Q4"/>
    </sheetView>
  </sheetViews>
  <sheetFormatPr defaultColWidth="10.21875" defaultRowHeight="22.2" customHeight="1" x14ac:dyDescent="0.25"/>
  <cols>
    <col min="1" max="1" width="6.6640625" customWidth="1"/>
    <col min="2" max="2" width="10.6640625" customWidth="1"/>
    <col min="3" max="3" width="10.77734375" customWidth="1"/>
    <col min="4" max="4" width="10.5546875" customWidth="1"/>
    <col min="5" max="5" width="13.109375" customWidth="1"/>
    <col min="6" max="6" width="7.6640625" customWidth="1"/>
    <col min="7" max="7" width="6.109375" customWidth="1"/>
    <col min="8" max="8" width="10" style="2" customWidth="1"/>
    <col min="9" max="9" width="12.109375" customWidth="1"/>
    <col min="10" max="10" width="8.77734375" customWidth="1"/>
    <col min="11" max="15" width="10.21875" customWidth="1"/>
    <col min="16" max="16" width="50.21875" customWidth="1"/>
    <col min="17" max="17" width="24.5546875" customWidth="1"/>
  </cols>
  <sheetData>
    <row r="1" spans="1:17" ht="39" customHeight="1" thickBot="1" x14ac:dyDescent="0.3">
      <c r="A1" s="50" t="s">
        <v>46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67"/>
    </row>
    <row r="2" spans="1:17" ht="20.25" customHeight="1" x14ac:dyDescent="0.25">
      <c r="A2" s="55" t="s">
        <v>0</v>
      </c>
      <c r="B2" s="52" t="s">
        <v>1</v>
      </c>
      <c r="C2" s="52"/>
      <c r="D2" s="52"/>
      <c r="E2" s="52"/>
      <c r="F2" s="52"/>
      <c r="G2" s="52"/>
      <c r="H2" s="52"/>
      <c r="I2" s="53" t="s">
        <v>2</v>
      </c>
      <c r="J2" s="54"/>
      <c r="K2" s="59" t="s">
        <v>20</v>
      </c>
      <c r="L2" s="60"/>
      <c r="M2" s="61" t="s">
        <v>21</v>
      </c>
      <c r="N2" s="62"/>
      <c r="O2" s="68"/>
      <c r="P2" s="46" t="s">
        <v>22</v>
      </c>
      <c r="Q2" s="40" t="s">
        <v>59</v>
      </c>
    </row>
    <row r="3" spans="1:17" ht="30" customHeight="1" x14ac:dyDescent="0.25">
      <c r="A3" s="56"/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6" t="s">
        <v>9</v>
      </c>
      <c r="I3" s="9" t="s">
        <v>10</v>
      </c>
      <c r="J3" s="10" t="s">
        <v>11</v>
      </c>
      <c r="K3" s="9" t="s">
        <v>23</v>
      </c>
      <c r="L3" s="11" t="s">
        <v>24</v>
      </c>
      <c r="M3" s="9" t="s">
        <v>23</v>
      </c>
      <c r="N3" s="4" t="s">
        <v>25</v>
      </c>
      <c r="O3" s="10" t="s">
        <v>26</v>
      </c>
      <c r="P3" s="47" t="s">
        <v>39</v>
      </c>
      <c r="Q3" s="39" t="s">
        <v>58</v>
      </c>
    </row>
    <row r="4" spans="1:17" s="1" customFormat="1" ht="57.6" x14ac:dyDescent="0.25">
      <c r="A4" s="7" t="s">
        <v>12</v>
      </c>
      <c r="B4" s="7" t="s">
        <v>13</v>
      </c>
      <c r="C4" s="7" t="s">
        <v>14</v>
      </c>
      <c r="D4" s="7">
        <v>1930000</v>
      </c>
      <c r="E4" s="7" t="s">
        <v>15</v>
      </c>
      <c r="F4" s="7" t="s">
        <v>16</v>
      </c>
      <c r="G4" s="7" t="s">
        <v>17</v>
      </c>
      <c r="H4" s="8" t="s">
        <v>18</v>
      </c>
      <c r="I4" s="13" t="s">
        <v>40</v>
      </c>
      <c r="J4" s="14">
        <v>1000</v>
      </c>
      <c r="K4" s="13" t="s">
        <v>29</v>
      </c>
      <c r="L4" s="15">
        <v>4.0999999999999996</v>
      </c>
      <c r="M4" s="13" t="s">
        <v>30</v>
      </c>
      <c r="N4" s="16">
        <v>0.5</v>
      </c>
      <c r="O4" s="17">
        <f>L4+N4</f>
        <v>4.5999999999999996</v>
      </c>
      <c r="P4" s="48" t="s">
        <v>31</v>
      </c>
      <c r="Q4" s="44"/>
    </row>
    <row r="5" spans="1:17" s="1" customFormat="1" ht="57.6" x14ac:dyDescent="0.25">
      <c r="A5" s="7"/>
      <c r="B5" s="7"/>
      <c r="C5" s="7"/>
      <c r="D5" s="7"/>
      <c r="E5" s="7"/>
      <c r="F5" s="7"/>
      <c r="G5" s="7"/>
      <c r="H5" s="8"/>
      <c r="I5" s="13"/>
      <c r="J5" s="14"/>
      <c r="K5" s="13"/>
      <c r="L5" s="15"/>
      <c r="M5" s="13"/>
      <c r="N5" s="16"/>
      <c r="O5" s="17"/>
      <c r="P5" s="48" t="s">
        <v>31</v>
      </c>
      <c r="Q5" s="44"/>
    </row>
    <row r="6" spans="1:17" s="1" customFormat="1" ht="57.6" x14ac:dyDescent="0.25">
      <c r="A6" s="7"/>
      <c r="B6" s="7"/>
      <c r="C6" s="7"/>
      <c r="D6" s="7"/>
      <c r="E6" s="7"/>
      <c r="F6" s="7"/>
      <c r="G6" s="7"/>
      <c r="H6" s="8"/>
      <c r="I6" s="13"/>
      <c r="J6" s="14"/>
      <c r="K6" s="13"/>
      <c r="L6" s="15"/>
      <c r="M6" s="13"/>
      <c r="N6" s="16"/>
      <c r="O6" s="17"/>
      <c r="P6" s="48" t="s">
        <v>31</v>
      </c>
      <c r="Q6" s="44"/>
    </row>
    <row r="7" spans="1:17" s="1" customFormat="1" ht="57.6" x14ac:dyDescent="0.25">
      <c r="A7" s="7"/>
      <c r="B7" s="7"/>
      <c r="C7" s="7"/>
      <c r="D7" s="7"/>
      <c r="E7" s="7"/>
      <c r="F7" s="7"/>
      <c r="G7" s="7"/>
      <c r="H7" s="8"/>
      <c r="I7" s="13"/>
      <c r="J7" s="14"/>
      <c r="K7" s="13"/>
      <c r="L7" s="15"/>
      <c r="M7" s="13"/>
      <c r="N7" s="16"/>
      <c r="O7" s="17"/>
      <c r="P7" s="48" t="s">
        <v>31</v>
      </c>
      <c r="Q7" s="44"/>
    </row>
    <row r="8" spans="1:17" s="1" customFormat="1" ht="57.6" x14ac:dyDescent="0.25">
      <c r="A8" s="7"/>
      <c r="B8" s="7"/>
      <c r="C8" s="7"/>
      <c r="D8" s="7"/>
      <c r="E8" s="7"/>
      <c r="F8" s="7"/>
      <c r="G8" s="7"/>
      <c r="H8" s="8"/>
      <c r="I8" s="13"/>
      <c r="J8" s="14"/>
      <c r="K8" s="13"/>
      <c r="L8" s="15"/>
      <c r="M8" s="13"/>
      <c r="N8" s="16"/>
      <c r="O8" s="17"/>
      <c r="P8" s="48" t="s">
        <v>31</v>
      </c>
      <c r="Q8" s="44"/>
    </row>
    <row r="9" spans="1:17" s="1" customFormat="1" ht="57.6" x14ac:dyDescent="0.25">
      <c r="A9" s="7"/>
      <c r="B9" s="7"/>
      <c r="C9" s="7"/>
      <c r="D9" s="7"/>
      <c r="E9" s="7"/>
      <c r="F9" s="7"/>
      <c r="G9" s="7"/>
      <c r="H9" s="8"/>
      <c r="I9" s="13"/>
      <c r="J9" s="14"/>
      <c r="K9" s="13"/>
      <c r="L9" s="15"/>
      <c r="M9" s="13"/>
      <c r="N9" s="16"/>
      <c r="O9" s="17"/>
      <c r="P9" s="48" t="s">
        <v>31</v>
      </c>
      <c r="Q9" s="44"/>
    </row>
    <row r="10" spans="1:17" s="1" customFormat="1" ht="57.6" x14ac:dyDescent="0.25">
      <c r="A10" s="7"/>
      <c r="B10" s="7"/>
      <c r="C10" s="7"/>
      <c r="D10" s="7"/>
      <c r="E10" s="7"/>
      <c r="F10" s="7"/>
      <c r="G10" s="7"/>
      <c r="H10" s="8"/>
      <c r="I10" s="13"/>
      <c r="J10" s="14"/>
      <c r="K10" s="13"/>
      <c r="L10" s="15"/>
      <c r="M10" s="13"/>
      <c r="N10" s="16"/>
      <c r="O10" s="17"/>
      <c r="P10" s="48" t="s">
        <v>31</v>
      </c>
      <c r="Q10" s="44"/>
    </row>
    <row r="11" spans="1:17" s="1" customFormat="1" ht="57.6" x14ac:dyDescent="0.25">
      <c r="A11" s="7"/>
      <c r="B11" s="7"/>
      <c r="C11" s="7"/>
      <c r="D11" s="7"/>
      <c r="E11" s="7"/>
      <c r="F11" s="7"/>
      <c r="G11" s="7"/>
      <c r="H11" s="8"/>
      <c r="I11" s="13"/>
      <c r="J11" s="14"/>
      <c r="K11" s="13"/>
      <c r="L11" s="15"/>
      <c r="M11" s="13"/>
      <c r="N11" s="16"/>
      <c r="O11" s="17"/>
      <c r="P11" s="48" t="s">
        <v>31</v>
      </c>
      <c r="Q11" s="44"/>
    </row>
    <row r="12" spans="1:17" s="1" customFormat="1" ht="57.6" x14ac:dyDescent="0.25">
      <c r="A12" s="7"/>
      <c r="B12" s="7"/>
      <c r="C12" s="7"/>
      <c r="D12" s="7"/>
      <c r="E12" s="7"/>
      <c r="F12" s="7"/>
      <c r="G12" s="7"/>
      <c r="H12" s="8"/>
      <c r="I12" s="13"/>
      <c r="J12" s="14"/>
      <c r="K12" s="13"/>
      <c r="L12" s="15"/>
      <c r="M12" s="13"/>
      <c r="N12" s="16"/>
      <c r="O12" s="17"/>
      <c r="P12" s="48" t="s">
        <v>31</v>
      </c>
      <c r="Q12" s="44"/>
    </row>
    <row r="13" spans="1:17" s="1" customFormat="1" ht="57.6" x14ac:dyDescent="0.25">
      <c r="A13" s="7"/>
      <c r="B13" s="7"/>
      <c r="C13" s="7"/>
      <c r="D13" s="7"/>
      <c r="E13" s="7"/>
      <c r="F13" s="7"/>
      <c r="G13" s="7"/>
      <c r="H13" s="8"/>
      <c r="I13" s="13"/>
      <c r="J13" s="14"/>
      <c r="K13" s="13"/>
      <c r="L13" s="15"/>
      <c r="M13" s="13"/>
      <c r="N13" s="16"/>
      <c r="O13" s="17"/>
      <c r="P13" s="48" t="s">
        <v>31</v>
      </c>
      <c r="Q13" s="44"/>
    </row>
    <row r="14" spans="1:17" s="1" customFormat="1" ht="58.2" thickBot="1" x14ac:dyDescent="0.3">
      <c r="A14" s="7"/>
      <c r="B14" s="7"/>
      <c r="C14" s="7"/>
      <c r="D14" s="7"/>
      <c r="E14" s="7"/>
      <c r="F14" s="7"/>
      <c r="G14" s="7"/>
      <c r="H14" s="8"/>
      <c r="I14" s="19"/>
      <c r="J14" s="20"/>
      <c r="K14" s="19"/>
      <c r="L14" s="21"/>
      <c r="M14" s="19"/>
      <c r="N14" s="22"/>
      <c r="O14" s="23"/>
      <c r="P14" s="49" t="s">
        <v>31</v>
      </c>
      <c r="Q14" s="45"/>
    </row>
  </sheetData>
  <mergeCells count="6">
    <mergeCell ref="A1:P1"/>
    <mergeCell ref="B2:H2"/>
    <mergeCell ref="I2:J2"/>
    <mergeCell ref="K2:L2"/>
    <mergeCell ref="M2:O2"/>
    <mergeCell ref="A2:A3"/>
  </mergeCells>
  <phoneticPr fontId="7" type="noConversion"/>
  <dataValidations count="5">
    <dataValidation type="list" allowBlank="1" showInputMessage="1" showErrorMessage="1" sqref="B4:B14" xr:uid="{00000000-0002-0000-0600-000000000000}">
      <formula1>"2019级,2020级"</formula1>
    </dataValidation>
    <dataValidation type="list" allowBlank="1" showInputMessage="1" showErrorMessage="1" sqref="E4:E14" xr:uid="{00000000-0002-0000-0600-000001000000}">
      <formula1>"大气科学,应用气象学,大气科学类"</formula1>
    </dataValidation>
    <dataValidation type="list" allowBlank="1" showInputMessage="1" showErrorMessage="1" sqref="H4:H14" xr:uid="{00000000-0002-0000-0600-000002000000}">
      <formula1>"群众,共青团员,入党积极分子,预备党员,中共党员"</formula1>
    </dataValidation>
    <dataValidation type="list" allowBlank="1" showInputMessage="1" showErrorMessage="1" sqref="I4:I14" xr:uid="{00000000-0002-0000-0600-000003000000}">
      <formula1>"学术科研奖,学科竞赛奖,学业进步奖,文体实践奖,道德风尚奖,笃行骨干奖"</formula1>
    </dataValidation>
    <dataValidation type="list" allowBlank="1" showInputMessage="1" showErrorMessage="1" sqref="J4:J14" xr:uid="{00000000-0002-0000-0600-000004000000}">
      <formula1>"1000,2000"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【必填】汇总</vt:lpstr>
      <vt:lpstr>学术科研奖</vt:lpstr>
      <vt:lpstr>学科竞赛奖</vt:lpstr>
      <vt:lpstr>学业进步奖</vt:lpstr>
      <vt:lpstr>文体实践奖</vt:lpstr>
      <vt:lpstr>道德风尚奖</vt:lpstr>
      <vt:lpstr>笃行骨干奖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JamesK</dc:creator>
  <cp:lastModifiedBy>民卓 暨</cp:lastModifiedBy>
  <dcterms:created xsi:type="dcterms:W3CDTF">2006-09-16T00:00:00Z</dcterms:created>
  <dcterms:modified xsi:type="dcterms:W3CDTF">2025-09-14T15:00:02Z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F67902A6B67045DCA6BC1210F832B67D_12</vt:lpwstr>
  </property>
</Properties>
</file>